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<sst xmlns="http://schemas.openxmlformats.org/spreadsheetml/2006/main" count="136" uniqueCount="42">
  <si>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</si>
  <si>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</si>
  <si>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</si>
  <si>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</si>
  <si>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</si>
  <si>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</si>
  <si>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</si>
  <si>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</si>
  <si>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</si>
  <si>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</si>
  <si>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</si>
  <si>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</si>
  <si>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</si>
  <si>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</si>
  <si>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</si>
  <si>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</si>
  <si>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</si>
  <si>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</si>
  <si>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</si>
  <si>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</si>
  <si>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</si>
  <si>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</si>
  <si>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</si>
  <si>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</si>
  <si>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</si>
  <si>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</si>
  <si>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</si>
  <si>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</si>
  <si>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</si>
  <si>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</si>
  <si>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op</t>
  </si>
  <si>
    <t>Preparat do szybkiej i bezpiecznej sterylizacji i dezynfekcji oraz dekontaminacji : powierzchni narzędzi chirurgicznych; wszystkich urządzeń medycznych posiadających kanały optyczne, takich jak giętkie i sztywne endoskopy; sond chirurgicznych i echo-kardiograficznych; rurek do respiratorów i innych urządzeń anestezjologicznych oraz ich kanałów ssących w czasie 10 minut. Spektrum działania: bakterie, wirusy, prątki, grzyby, spory. O pojemności 1kg</t>
  </si>
  <si>
    <t>Preparat do usuwania nalotów i przebarwień na narzędziach i urządzeniach medycznych. Opakowanie 90 g, preparat w postaci drobnego proszku. Dopuszcza się produkt rownoważny w opakowaniu 225 g ( należy przeliczyć )</t>
  </si>
  <si>
    <t>część nr 2</t>
  </si>
  <si>
    <t>część nr 3</t>
  </si>
  <si>
    <t>część nr 4</t>
  </si>
  <si>
    <t>WZÓR FORMULARZA CENOWEGO -  DZPZ/333/114/2020</t>
  </si>
  <si>
    <t>część nr 1</t>
  </si>
  <si>
    <t xml:space="preserve">Załącznik nr 2 do Zaproszenia </t>
  </si>
  <si>
    <t>Załącznik nr 2 do Zaproszenia</t>
  </si>
  <si>
    <r>
      <t xml:space="preserve">Gotowe do użycia chusteczki z włókniny poliestrowej </t>
    </r>
    <r>
      <rPr>
        <sz val="8"/>
        <color indexed="10"/>
        <rFont val="Arial"/>
        <family val="2"/>
      </rPr>
      <t xml:space="preserve">lub innej włókniny </t>
    </r>
    <r>
      <rPr>
        <sz val="8"/>
        <rFont val="Arial"/>
        <family val="2"/>
      </rPr>
      <t>, przeznaczone do mycia i dezynfekcji powierzchni oraz wyrobów medycznych odpornych i wrażliwych na działanie alkoholu (np. monitory wyrobów medycznych, ekrany dotykowe, głowice USG ). Nasączone płynem zawierające min. 2 alkohole alifatyczne o zawartości całkowitej łącznie  (max. 30g/100g). lub roztworem QAV .Chusteczki o wymiarach min.18 x 20 cm. Spektrum: B, Tbc , F (Candida Albicans), V (Vaccinia, BVDV, Rota, Noro) w czasie do max. 5 min,</t>
    </r>
    <r>
      <rPr>
        <sz val="8"/>
        <color indexed="10"/>
        <rFont val="Arial"/>
        <family val="2"/>
      </rPr>
      <t xml:space="preserve">lub </t>
    </r>
    <r>
      <rPr>
        <sz val="8"/>
        <color indexed="10"/>
        <rFont val="Arial"/>
        <family val="2"/>
      </rPr>
      <t xml:space="preserve"> B, F do 1 minuty HIV, HBV, HCV, Vaccinia, Noro  do 30 sekund,  Tbc (M.terrae) do 2 minut </t>
    </r>
    <r>
      <rPr>
        <sz val="8"/>
        <rFont val="Arial"/>
        <family val="2"/>
      </rPr>
      <t xml:space="preserve">Wyrób medyczny . Opakowania a 200 sztuk. Zamawiajacy dopuszcza zaoferowanie opakowań po 100 sztuk z dokładnym przeliczeniem  ilości. </t>
    </r>
  </si>
  <si>
    <r>
      <t>Płynny roztwór stabilizowanego pod</t>
    </r>
    <r>
      <rPr>
        <sz val="8"/>
        <color indexed="10"/>
        <rFont val="Arial"/>
        <family val="2"/>
      </rPr>
      <t>ch</t>
    </r>
    <r>
      <rPr>
        <sz val="8"/>
        <color indexed="8"/>
        <rFont val="Arial"/>
        <family val="2"/>
      </rPr>
      <t xml:space="preserve">lorynu sodu 14 % ,przeznaczonego do dezynfekcji .Spektrum : B , F . </t>
    </r>
    <r>
      <rPr>
        <sz val="8"/>
        <color indexed="10"/>
        <rFont val="Arial"/>
        <family val="2"/>
      </rPr>
      <t>Zamawiajacy dopuszcza preparat na bazie  podchlorynu sodu (47g/kg - 4,7%)</t>
    </r>
    <r>
      <rPr>
        <sz val="8"/>
        <color indexed="8"/>
        <rFont val="Arial"/>
        <family val="2"/>
      </rPr>
      <t>,</t>
    </r>
    <r>
      <rPr>
        <sz val="8"/>
        <color indexed="10"/>
        <rFont val="Arial"/>
        <family val="2"/>
      </rPr>
      <t xml:space="preserve"> z zawartością środków powierzchniowo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czynnych.</t>
    </r>
    <r>
      <rPr>
        <sz val="8"/>
        <color indexed="8"/>
        <rFont val="Arial"/>
        <family val="2"/>
      </rPr>
      <t xml:space="preserve"> opakowanie 5000 ml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</si>
</sst>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6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000000"/>
      <name val="Arial1"/>
      <family val="0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38" fillId="9" borderId="0" applyNumberFormat="0" applyBorder="0" applyAlignment="0" applyProtection="0"/>
    <xf numFmtId="0" fontId="7" fillId="1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13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8" borderId="0" applyNumberFormat="0" applyBorder="0" applyAlignment="0" applyProtection="0"/>
    <xf numFmtId="0" fontId="38" fillId="20" borderId="0" applyNumberFormat="0" applyBorder="0" applyAlignment="0" applyProtection="0"/>
    <xf numFmtId="0" fontId="7" fillId="14" borderId="0" applyNumberFormat="0" applyBorder="0" applyAlignment="0" applyProtection="0"/>
    <xf numFmtId="0" fontId="38" fillId="21" borderId="0" applyNumberFormat="0" applyBorder="0" applyAlignment="0" applyProtection="0"/>
    <xf numFmtId="0" fontId="7" fillId="22" borderId="0" applyNumberFormat="0" applyBorder="0" applyAlignment="0" applyProtection="0"/>
    <xf numFmtId="0" fontId="38" fillId="23" borderId="0" applyNumberFormat="0" applyBorder="0" applyAlignment="0" applyProtection="0"/>
    <xf numFmtId="0" fontId="8" fillId="24" borderId="0" applyNumberFormat="0" applyBorder="0" applyAlignment="0" applyProtection="0"/>
    <xf numFmtId="0" fontId="38" fillId="25" borderId="0" applyNumberFormat="0" applyBorder="0" applyAlignment="0" applyProtection="0"/>
    <xf numFmtId="0" fontId="8" fillId="16" borderId="0" applyNumberFormat="0" applyBorder="0" applyAlignment="0" applyProtection="0"/>
    <xf numFmtId="0" fontId="38" fillId="26" borderId="0" applyNumberFormat="0" applyBorder="0" applyAlignment="0" applyProtection="0"/>
    <xf numFmtId="0" fontId="8" fillId="18" borderId="0" applyNumberFormat="0" applyBorder="0" applyAlignment="0" applyProtection="0"/>
    <xf numFmtId="0" fontId="38" fillId="27" borderId="0" applyNumberFormat="0" applyBorder="0" applyAlignment="0" applyProtection="0"/>
    <xf numFmtId="0" fontId="8" fillId="28" borderId="0" applyNumberFormat="0" applyBorder="0" applyAlignment="0" applyProtection="0"/>
    <xf numFmtId="0" fontId="38" fillId="29" borderId="0" applyNumberFormat="0" applyBorder="0" applyAlignment="0" applyProtection="0"/>
    <xf numFmtId="0" fontId="8" fillId="30" borderId="0" applyNumberFormat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28" borderId="0" applyNumberFormat="0" applyBorder="0" applyAlignment="0" applyProtection="0"/>
    <xf numFmtId="0" fontId="39" fillId="41" borderId="0" applyNumberFormat="0" applyBorder="0" applyAlignment="0" applyProtection="0"/>
    <xf numFmtId="0" fontId="8" fillId="30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1" applyNumberFormat="0" applyAlignment="0" applyProtection="0"/>
    <xf numFmtId="0" fontId="9" fillId="12" borderId="2" applyNumberFormat="0" applyAlignment="0" applyProtection="0"/>
    <xf numFmtId="0" fontId="41" fillId="45" borderId="3" applyNumberFormat="0" applyAlignment="0" applyProtection="0"/>
    <xf numFmtId="0" fontId="10" fillId="46" borderId="4" applyNumberFormat="0" applyAlignment="0" applyProtection="0"/>
    <xf numFmtId="0" fontId="11" fillId="6" borderId="0" applyNumberFormat="0" applyBorder="0" applyAlignment="0" applyProtection="0"/>
    <xf numFmtId="0" fontId="42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48" borderId="7" applyNumberFormat="0" applyAlignment="0" applyProtection="0"/>
    <xf numFmtId="0" fontId="13" fillId="49" borderId="8" applyNumberFormat="0" applyAlignment="0" applyProtection="0"/>
    <xf numFmtId="0" fontId="45" fillId="0" borderId="9" applyNumberFormat="0" applyFill="0" applyAlignment="0" applyProtection="0"/>
    <xf numFmtId="0" fontId="20" fillId="0" borderId="10" applyNumberFormat="0" applyFill="0" applyAlignment="0" applyProtection="0"/>
    <xf numFmtId="0" fontId="46" fillId="0" borderId="11" applyNumberFormat="0" applyFill="0" applyAlignment="0" applyProtection="0"/>
    <xf numFmtId="0" fontId="21" fillId="0" borderId="12" applyNumberFormat="0" applyFill="0" applyAlignment="0" applyProtection="0"/>
    <xf numFmtId="0" fontId="47" fillId="0" borderId="13" applyNumberFormat="0" applyFill="0" applyAlignment="0" applyProtection="0"/>
    <xf numFmtId="0" fontId="2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5" borderId="1" applyNumberFormat="0" applyAlignment="0" applyProtection="0"/>
    <xf numFmtId="0" fontId="15" fillId="46" borderId="2" applyNumberFormat="0" applyAlignment="0" applyProtection="0"/>
    <xf numFmtId="9" fontId="0" fillId="0" borderId="0" applyFill="0" applyBorder="0" applyAlignment="0" applyProtection="0"/>
    <xf numFmtId="0" fontId="50" fillId="0" borderId="15" applyNumberFormat="0" applyFill="0" applyAlignment="0" applyProtection="0"/>
    <xf numFmtId="0" fontId="16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54" fillId="5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6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4" xfId="0" applyNumberFormat="1" applyBorder="1" applyAlignment="1">
      <alignment vertical="center" wrapText="1"/>
    </xf>
    <xf numFmtId="166" fontId="0" fillId="50" borderId="29" xfId="0" applyNumberFormat="1" applyFont="1" applyFill="1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166" fontId="0" fillId="0" borderId="31" xfId="0" applyNumberFormat="1" applyBorder="1" applyAlignment="1">
      <alignment horizontal="center" vertical="center" wrapText="1"/>
    </xf>
    <xf numFmtId="166" fontId="0" fillId="0" borderId="28" xfId="0" applyNumberFormat="1" applyBorder="1" applyAlignment="1">
      <alignment vertical="center" wrapText="1"/>
    </xf>
    <xf numFmtId="166" fontId="0" fillId="0" borderId="32" xfId="0" applyNumberFormat="1" applyBorder="1" applyAlignment="1">
      <alignment horizontal="center" vertical="center" wrapText="1"/>
    </xf>
    <xf numFmtId="166" fontId="0" fillId="22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 wrapText="1"/>
    </xf>
    <xf numFmtId="9" fontId="0" fillId="0" borderId="34" xfId="87" applyFont="1" applyFill="1" applyBorder="1" applyAlignment="1" applyProtection="1">
      <alignment horizontal="center" vertical="center" wrapText="1"/>
      <protection/>
    </xf>
    <xf numFmtId="0" fontId="24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6" fontId="0" fillId="0" borderId="31" xfId="0" applyNumberFormat="1" applyBorder="1" applyAlignment="1">
      <alignment vertical="center" wrapText="1"/>
    </xf>
    <xf numFmtId="166" fontId="0" fillId="0" borderId="36" xfId="0" applyNumberFormat="1" applyBorder="1" applyAlignment="1">
      <alignment horizontal="center" vertical="center" wrapText="1"/>
    </xf>
    <xf numFmtId="166" fontId="0" fillId="22" borderId="3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26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57" fillId="0" borderId="39" xfId="0" applyFont="1" applyBorder="1" applyAlignment="1">
      <alignment wrapText="1"/>
    </xf>
    <xf numFmtId="0" fontId="58" fillId="0" borderId="34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26" fillId="0" borderId="39" xfId="0" applyFont="1" applyBorder="1" applyAlignment="1">
      <alignment wrapText="1"/>
    </xf>
    <xf numFmtId="0" fontId="26" fillId="0" borderId="0" xfId="0" applyFont="1" applyAlignment="1">
      <alignment/>
    </xf>
    <xf numFmtId="0" fontId="59" fillId="0" borderId="34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26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54" customWidth="1"/>
    <col min="4" max="4" width="31.7109375" style="21" customWidth="1"/>
    <col min="5" max="5" width="28.8515625" style="21" customWidth="1"/>
    <col min="6" max="6" width="8.7109375" style="34" customWidth="1"/>
    <col min="7" max="7" width="9.140625" style="34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2" spans="2:13" ht="15.75" customHeight="1">
      <c r="B2" s="74" t="s">
        <v>36</v>
      </c>
      <c r="C2" s="74"/>
      <c r="D2" s="74"/>
      <c r="E2" s="74"/>
      <c r="F2" s="74"/>
      <c r="G2" s="74"/>
      <c r="H2" s="74"/>
      <c r="I2" s="74"/>
      <c r="J2" s="75" t="s">
        <v>38</v>
      </c>
      <c r="K2" s="75"/>
      <c r="L2" s="75"/>
      <c r="M2" s="75"/>
    </row>
    <row r="3" spans="2:13" ht="15.75" customHeight="1">
      <c r="B3" s="74"/>
      <c r="C3" s="74"/>
      <c r="D3" s="74"/>
      <c r="E3" s="74"/>
      <c r="F3" s="74"/>
      <c r="G3" s="74"/>
      <c r="H3" s="74"/>
      <c r="I3" s="74"/>
      <c r="J3" s="75"/>
      <c r="K3" s="75"/>
      <c r="L3" s="75"/>
      <c r="M3" s="75"/>
    </row>
    <row r="4" spans="2:13" ht="27.75" customHeight="1">
      <c r="B4" s="76" t="s">
        <v>37</v>
      </c>
      <c r="C4" s="76"/>
      <c r="D4" s="76"/>
      <c r="E4" s="76"/>
      <c r="F4" s="76"/>
      <c r="G4" s="76"/>
      <c r="H4" s="76"/>
      <c r="I4" s="76"/>
      <c r="J4" s="75"/>
      <c r="K4" s="75"/>
      <c r="L4" s="75"/>
      <c r="M4" s="75"/>
    </row>
    <row r="5" spans="2:13" ht="12.75">
      <c r="B5" s="56"/>
      <c r="C5" s="57"/>
      <c r="D5" s="32" t="s">
        <v>0</v>
      </c>
      <c r="E5" s="32" t="s">
        <v>1</v>
      </c>
      <c r="F5" s="32" t="s">
        <v>2</v>
      </c>
      <c r="G5" s="32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</row>
    <row r="6" spans="2:16" ht="76.5" customHeight="1">
      <c r="B6" s="25" t="s">
        <v>10</v>
      </c>
      <c r="C6" s="58" t="s">
        <v>11</v>
      </c>
      <c r="D6" s="59" t="s">
        <v>12</v>
      </c>
      <c r="E6" s="32" t="s">
        <v>13</v>
      </c>
      <c r="F6" s="32" t="s">
        <v>14</v>
      </c>
      <c r="G6" s="32" t="s">
        <v>15</v>
      </c>
      <c r="H6" s="25" t="s">
        <v>16</v>
      </c>
      <c r="I6" s="25" t="s">
        <v>17</v>
      </c>
      <c r="J6" s="25" t="s">
        <v>18</v>
      </c>
      <c r="K6" s="25" t="s">
        <v>19</v>
      </c>
      <c r="L6" s="60" t="s">
        <v>20</v>
      </c>
      <c r="M6" s="25" t="s">
        <v>21</v>
      </c>
      <c r="N6" s="8"/>
      <c r="O6" s="8"/>
      <c r="P6" s="8"/>
    </row>
    <row r="7" spans="2:16" ht="156.75" customHeight="1">
      <c r="B7" s="25" t="s">
        <v>22</v>
      </c>
      <c r="C7" s="61" t="s">
        <v>40</v>
      </c>
      <c r="D7" s="55"/>
      <c r="E7" s="32"/>
      <c r="F7" s="32" t="s">
        <v>30</v>
      </c>
      <c r="G7" s="33">
        <v>1400</v>
      </c>
      <c r="H7" s="26"/>
      <c r="I7" s="27">
        <f>ROUND(G7*H7,2)</f>
        <v>0</v>
      </c>
      <c r="J7" s="28"/>
      <c r="K7" s="27">
        <f>ROUND(I7*J7,2)</f>
        <v>0</v>
      </c>
      <c r="L7" s="27">
        <f>ROUND(M7/G7,2)</f>
        <v>0</v>
      </c>
      <c r="M7" s="27">
        <f>ROUND(SUM(I7,K7),2)</f>
        <v>0</v>
      </c>
      <c r="N7" s="8"/>
      <c r="O7" s="8"/>
      <c r="P7" s="8"/>
    </row>
    <row r="8" spans="2:18" ht="19.5" customHeight="1" thickBot="1">
      <c r="B8" s="65"/>
      <c r="C8" s="65"/>
      <c r="D8" s="65"/>
      <c r="E8" s="65"/>
      <c r="F8" s="65"/>
      <c r="G8" s="65"/>
      <c r="H8" s="9" t="s">
        <v>23</v>
      </c>
      <c r="I8" s="9">
        <f>SUM(I7:I7)</f>
        <v>0</v>
      </c>
      <c r="J8" s="10"/>
      <c r="K8" s="11"/>
      <c r="L8" s="12"/>
      <c r="M8" s="12"/>
      <c r="N8" s="8"/>
      <c r="O8" s="8"/>
      <c r="P8" s="8"/>
      <c r="R8" s="13"/>
    </row>
    <row r="9" spans="2:18" ht="19.5" customHeight="1" thickBot="1">
      <c r="B9" s="66"/>
      <c r="C9" s="66"/>
      <c r="D9" s="66"/>
      <c r="E9" s="66"/>
      <c r="F9" s="66"/>
      <c r="G9" s="66"/>
      <c r="H9" s="14"/>
      <c r="J9" s="15" t="s">
        <v>24</v>
      </c>
      <c r="K9" s="15">
        <f>SUM(K7:K8)</f>
        <v>0</v>
      </c>
      <c r="L9" s="16"/>
      <c r="M9" s="17"/>
      <c r="N9" s="8"/>
      <c r="O9" s="8"/>
      <c r="P9" s="8"/>
      <c r="R9" s="13"/>
    </row>
    <row r="10" spans="2:16" ht="25.5" customHeight="1" thickBot="1">
      <c r="B10" s="66"/>
      <c r="C10" s="66"/>
      <c r="D10" s="66"/>
      <c r="E10" s="66"/>
      <c r="F10" s="66"/>
      <c r="G10" s="66"/>
      <c r="H10" s="18"/>
      <c r="I10" s="19"/>
      <c r="J10" s="12"/>
      <c r="K10" s="12"/>
      <c r="L10" s="20" t="s">
        <v>25</v>
      </c>
      <c r="M10" s="20">
        <f>SUM(M7:M9)</f>
        <v>0</v>
      </c>
      <c r="N10" s="8"/>
      <c r="O10" s="8"/>
      <c r="P10" s="8"/>
    </row>
    <row r="11" spans="2:16" s="21" customFormat="1" ht="21.75" customHeight="1">
      <c r="B11" s="71" t="s">
        <v>26</v>
      </c>
      <c r="C11" s="71"/>
      <c r="D11" s="71"/>
      <c r="E11" s="71"/>
      <c r="F11" s="71"/>
      <c r="G11" s="71"/>
      <c r="H11" s="71"/>
      <c r="I11" s="72" t="s">
        <v>27</v>
      </c>
      <c r="J11" s="72"/>
      <c r="K11" s="72"/>
      <c r="L11" s="72"/>
      <c r="M11" s="72"/>
      <c r="N11" s="22"/>
      <c r="O11" s="22"/>
      <c r="P11" s="22"/>
    </row>
    <row r="12" spans="2:16" s="21" customFormat="1" ht="21" customHeight="1">
      <c r="B12" s="71"/>
      <c r="C12" s="71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22"/>
      <c r="O12" s="22"/>
      <c r="P12" s="22"/>
    </row>
    <row r="13" spans="2:16" s="21" customFormat="1" ht="48" customHeight="1">
      <c r="B13" s="73" t="s">
        <v>28</v>
      </c>
      <c r="C13" s="73"/>
      <c r="D13" s="73"/>
      <c r="E13" s="73"/>
      <c r="F13" s="73"/>
      <c r="G13" s="73"/>
      <c r="H13" s="73"/>
      <c r="I13" s="72"/>
      <c r="J13" s="72"/>
      <c r="K13" s="72"/>
      <c r="L13" s="72"/>
      <c r="M13" s="72"/>
      <c r="N13" s="22"/>
      <c r="O13" s="22"/>
      <c r="P13" s="22"/>
    </row>
    <row r="17" spans="2:13" ht="15.75" customHeight="1" thickBot="1">
      <c r="B17" s="62" t="s">
        <v>36</v>
      </c>
      <c r="C17" s="62"/>
      <c r="D17" s="62"/>
      <c r="E17" s="62"/>
      <c r="F17" s="62"/>
      <c r="G17" s="62"/>
      <c r="H17" s="62"/>
      <c r="I17" s="62"/>
      <c r="J17" s="63" t="s">
        <v>39</v>
      </c>
      <c r="K17" s="63"/>
      <c r="L17" s="63"/>
      <c r="M17" s="63"/>
    </row>
    <row r="18" spans="2:13" ht="15.75" customHeight="1" thickBot="1">
      <c r="B18" s="62"/>
      <c r="C18" s="62"/>
      <c r="D18" s="62"/>
      <c r="E18" s="62"/>
      <c r="F18" s="62"/>
      <c r="G18" s="62"/>
      <c r="H18" s="62"/>
      <c r="I18" s="62"/>
      <c r="J18" s="63"/>
      <c r="K18" s="63"/>
      <c r="L18" s="63"/>
      <c r="M18" s="63"/>
    </row>
    <row r="19" spans="2:13" ht="27.75" customHeight="1" thickBot="1">
      <c r="B19" s="64" t="s">
        <v>33</v>
      </c>
      <c r="C19" s="64"/>
      <c r="D19" s="64"/>
      <c r="E19" s="64"/>
      <c r="F19" s="64"/>
      <c r="G19" s="64"/>
      <c r="H19" s="64"/>
      <c r="I19" s="64"/>
      <c r="J19" s="63"/>
      <c r="K19" s="63"/>
      <c r="L19" s="63"/>
      <c r="M19" s="63"/>
    </row>
    <row r="20" spans="2:13" ht="13.5" thickBot="1">
      <c r="B20" s="1"/>
      <c r="C20" s="47"/>
      <c r="D20" s="29" t="s">
        <v>0</v>
      </c>
      <c r="E20" s="29" t="s">
        <v>1</v>
      </c>
      <c r="F20" s="29" t="s">
        <v>2</v>
      </c>
      <c r="G20" s="29" t="s">
        <v>3</v>
      </c>
      <c r="H20" s="2" t="s">
        <v>4</v>
      </c>
      <c r="I20" s="3" t="s">
        <v>5</v>
      </c>
      <c r="J20" s="4" t="s">
        <v>6</v>
      </c>
      <c r="K20" s="5" t="s">
        <v>7</v>
      </c>
      <c r="L20" s="6" t="s">
        <v>8</v>
      </c>
      <c r="M20" s="7" t="s">
        <v>9</v>
      </c>
    </row>
    <row r="21" spans="2:16" ht="76.5" customHeight="1">
      <c r="B21" s="23" t="s">
        <v>10</v>
      </c>
      <c r="C21" s="48" t="s">
        <v>11</v>
      </c>
      <c r="D21" s="30" t="s">
        <v>12</v>
      </c>
      <c r="E21" s="31" t="s">
        <v>13</v>
      </c>
      <c r="F21" s="31" t="s">
        <v>14</v>
      </c>
      <c r="G21" s="31" t="s">
        <v>15</v>
      </c>
      <c r="H21" s="6" t="s">
        <v>16</v>
      </c>
      <c r="I21" s="6" t="s">
        <v>17</v>
      </c>
      <c r="J21" s="6" t="s">
        <v>18</v>
      </c>
      <c r="K21" s="6" t="s">
        <v>19</v>
      </c>
      <c r="L21" s="24" t="s">
        <v>20</v>
      </c>
      <c r="M21" s="7" t="s">
        <v>21</v>
      </c>
      <c r="N21" s="8"/>
      <c r="O21" s="8"/>
      <c r="P21" s="8"/>
    </row>
    <row r="22" spans="2:16" ht="109.5" customHeight="1">
      <c r="B22" s="25" t="s">
        <v>22</v>
      </c>
      <c r="C22" s="49" t="s">
        <v>31</v>
      </c>
      <c r="D22" s="32"/>
      <c r="E22" s="32"/>
      <c r="F22" s="32" t="s">
        <v>29</v>
      </c>
      <c r="G22" s="33">
        <v>12</v>
      </c>
      <c r="H22" s="26"/>
      <c r="I22" s="27">
        <f>ROUND(G22*H22,2)</f>
        <v>0</v>
      </c>
      <c r="J22" s="28"/>
      <c r="K22" s="27">
        <f>ROUND(I22*J22,2)</f>
        <v>0</v>
      </c>
      <c r="L22" s="27">
        <f>ROUND(M22/G22,2)</f>
        <v>0</v>
      </c>
      <c r="M22" s="27">
        <f>ROUND(SUM(I22,K22),2)</f>
        <v>0</v>
      </c>
      <c r="N22" s="8"/>
      <c r="O22" s="8"/>
      <c r="P22" s="8"/>
    </row>
    <row r="23" spans="2:18" ht="19.5" customHeight="1" thickBot="1">
      <c r="B23" s="65"/>
      <c r="C23" s="65"/>
      <c r="D23" s="65"/>
      <c r="E23" s="65"/>
      <c r="F23" s="65"/>
      <c r="G23" s="65"/>
      <c r="H23" s="9" t="s">
        <v>23</v>
      </c>
      <c r="I23" s="9">
        <f>SUM(I22:I22)</f>
        <v>0</v>
      </c>
      <c r="J23" s="10"/>
      <c r="K23" s="11"/>
      <c r="L23" s="12"/>
      <c r="M23" s="12"/>
      <c r="N23" s="8"/>
      <c r="O23" s="8"/>
      <c r="P23" s="8"/>
      <c r="R23" s="13"/>
    </row>
    <row r="24" spans="2:18" ht="19.5" customHeight="1" thickBot="1">
      <c r="B24" s="66"/>
      <c r="C24" s="66"/>
      <c r="D24" s="66"/>
      <c r="E24" s="66"/>
      <c r="F24" s="66"/>
      <c r="G24" s="66"/>
      <c r="H24" s="14"/>
      <c r="J24" s="15" t="s">
        <v>24</v>
      </c>
      <c r="K24" s="15">
        <f>SUM(K22:K23)</f>
        <v>0</v>
      </c>
      <c r="L24" s="16"/>
      <c r="M24" s="17"/>
      <c r="N24" s="8"/>
      <c r="O24" s="8"/>
      <c r="P24" s="8"/>
      <c r="R24" s="13"/>
    </row>
    <row r="25" spans="2:16" ht="25.5" customHeight="1" thickBot="1">
      <c r="B25" s="66"/>
      <c r="C25" s="66"/>
      <c r="D25" s="66"/>
      <c r="E25" s="66"/>
      <c r="F25" s="66"/>
      <c r="G25" s="66"/>
      <c r="H25" s="18"/>
      <c r="I25" s="19"/>
      <c r="J25" s="12"/>
      <c r="K25" s="12"/>
      <c r="L25" s="20" t="s">
        <v>25</v>
      </c>
      <c r="M25" s="20">
        <f>SUM(M22:M24)</f>
        <v>0</v>
      </c>
      <c r="N25" s="8"/>
      <c r="O25" s="8"/>
      <c r="P25" s="8"/>
    </row>
    <row r="26" spans="2:16" s="21" customFormat="1" ht="21.75" customHeight="1">
      <c r="B26" s="71" t="s">
        <v>26</v>
      </c>
      <c r="C26" s="71"/>
      <c r="D26" s="71"/>
      <c r="E26" s="71"/>
      <c r="F26" s="71"/>
      <c r="G26" s="71"/>
      <c r="H26" s="71"/>
      <c r="I26" s="72" t="s">
        <v>27</v>
      </c>
      <c r="J26" s="72"/>
      <c r="K26" s="72"/>
      <c r="L26" s="72"/>
      <c r="M26" s="72"/>
      <c r="N26" s="22"/>
      <c r="O26" s="22"/>
      <c r="P26" s="22"/>
    </row>
    <row r="27" spans="2:16" s="21" customFormat="1" ht="21" customHeight="1">
      <c r="B27" s="71"/>
      <c r="C27" s="71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22"/>
      <c r="O27" s="22"/>
      <c r="P27" s="22"/>
    </row>
    <row r="28" spans="2:16" s="21" customFormat="1" ht="48" customHeight="1">
      <c r="B28" s="73" t="s">
        <v>28</v>
      </c>
      <c r="C28" s="73"/>
      <c r="D28" s="73"/>
      <c r="E28" s="73"/>
      <c r="F28" s="73"/>
      <c r="G28" s="73"/>
      <c r="H28" s="73"/>
      <c r="I28" s="72"/>
      <c r="J28" s="72"/>
      <c r="K28" s="72"/>
      <c r="L28" s="72"/>
      <c r="M28" s="72"/>
      <c r="N28" s="22"/>
      <c r="O28" s="22"/>
      <c r="P28" s="22"/>
    </row>
    <row r="32" spans="2:13" ht="15.75" customHeight="1" thickBot="1">
      <c r="B32" s="62" t="s">
        <v>36</v>
      </c>
      <c r="C32" s="62"/>
      <c r="D32" s="62"/>
      <c r="E32" s="62"/>
      <c r="F32" s="62"/>
      <c r="G32" s="62"/>
      <c r="H32" s="62"/>
      <c r="I32" s="62"/>
      <c r="J32" s="63" t="s">
        <v>39</v>
      </c>
      <c r="K32" s="63"/>
      <c r="L32" s="63"/>
      <c r="M32" s="63"/>
    </row>
    <row r="33" spans="2:13" ht="15.75" customHeight="1" thickBot="1">
      <c r="B33" s="62"/>
      <c r="C33" s="62"/>
      <c r="D33" s="62"/>
      <c r="E33" s="62"/>
      <c r="F33" s="62"/>
      <c r="G33" s="62"/>
      <c r="H33" s="62"/>
      <c r="I33" s="62"/>
      <c r="J33" s="63"/>
      <c r="K33" s="63"/>
      <c r="L33" s="63"/>
      <c r="M33" s="63"/>
    </row>
    <row r="34" spans="2:13" ht="27.75" customHeight="1" thickBot="1">
      <c r="B34" s="64" t="s">
        <v>34</v>
      </c>
      <c r="C34" s="64"/>
      <c r="D34" s="64"/>
      <c r="E34" s="64"/>
      <c r="F34" s="64"/>
      <c r="G34" s="64"/>
      <c r="H34" s="64"/>
      <c r="I34" s="64"/>
      <c r="J34" s="63"/>
      <c r="K34" s="63"/>
      <c r="L34" s="63"/>
      <c r="M34" s="63"/>
    </row>
    <row r="35" spans="2:13" ht="13.5" thickBot="1">
      <c r="B35" s="1"/>
      <c r="C35" s="47"/>
      <c r="D35" s="29" t="s">
        <v>0</v>
      </c>
      <c r="E35" s="29" t="s">
        <v>1</v>
      </c>
      <c r="F35" s="29" t="s">
        <v>2</v>
      </c>
      <c r="G35" s="29" t="s">
        <v>3</v>
      </c>
      <c r="H35" s="2" t="s">
        <v>4</v>
      </c>
      <c r="I35" s="3" t="s">
        <v>5</v>
      </c>
      <c r="J35" s="4" t="s">
        <v>6</v>
      </c>
      <c r="K35" s="5" t="s">
        <v>7</v>
      </c>
      <c r="L35" s="6" t="s">
        <v>8</v>
      </c>
      <c r="M35" s="7" t="s">
        <v>9</v>
      </c>
    </row>
    <row r="36" spans="2:16" ht="76.5" customHeight="1">
      <c r="B36" s="23" t="s">
        <v>10</v>
      </c>
      <c r="C36" s="48" t="s">
        <v>11</v>
      </c>
      <c r="D36" s="30" t="s">
        <v>12</v>
      </c>
      <c r="E36" s="31" t="s">
        <v>13</v>
      </c>
      <c r="F36" s="31" t="s">
        <v>14</v>
      </c>
      <c r="G36" s="31" t="s">
        <v>15</v>
      </c>
      <c r="H36" s="6" t="s">
        <v>16</v>
      </c>
      <c r="I36" s="6" t="s">
        <v>17</v>
      </c>
      <c r="J36" s="6" t="s">
        <v>18</v>
      </c>
      <c r="K36" s="6" t="s">
        <v>19</v>
      </c>
      <c r="L36" s="24" t="s">
        <v>20</v>
      </c>
      <c r="M36" s="7" t="s">
        <v>21</v>
      </c>
      <c r="N36" s="8"/>
      <c r="O36" s="8"/>
      <c r="P36" s="8"/>
    </row>
    <row r="37" spans="2:16" ht="79.5" customHeight="1">
      <c r="B37" s="25" t="s">
        <v>22</v>
      </c>
      <c r="C37" s="50" t="s">
        <v>41</v>
      </c>
      <c r="D37" s="32"/>
      <c r="E37" s="32"/>
      <c r="F37" s="32" t="s">
        <v>29</v>
      </c>
      <c r="G37" s="33">
        <v>43</v>
      </c>
      <c r="H37" s="26"/>
      <c r="I37" s="27">
        <f>ROUND(G37*H37,2)</f>
        <v>0</v>
      </c>
      <c r="J37" s="28"/>
      <c r="K37" s="27">
        <f>ROUND(I37*J37,2)</f>
        <v>0</v>
      </c>
      <c r="L37" s="27">
        <f>ROUND(M37/G37,2)</f>
        <v>0</v>
      </c>
      <c r="M37" s="27">
        <f>ROUND(SUM(I37,K37),2)</f>
        <v>0</v>
      </c>
      <c r="N37" s="8"/>
      <c r="O37" s="8"/>
      <c r="P37" s="8"/>
    </row>
    <row r="38" spans="2:18" ht="19.5" customHeight="1" thickBot="1">
      <c r="B38" s="65"/>
      <c r="C38" s="65"/>
      <c r="D38" s="65"/>
      <c r="E38" s="65"/>
      <c r="F38" s="65"/>
      <c r="G38" s="65"/>
      <c r="H38" s="9" t="s">
        <v>23</v>
      </c>
      <c r="I38" s="9">
        <f>SUM(I37:I37)</f>
        <v>0</v>
      </c>
      <c r="J38" s="10"/>
      <c r="K38" s="11"/>
      <c r="L38" s="12"/>
      <c r="M38" s="12"/>
      <c r="N38" s="8"/>
      <c r="O38" s="8"/>
      <c r="P38" s="8"/>
      <c r="R38" s="13"/>
    </row>
    <row r="39" spans="2:18" ht="19.5" customHeight="1" thickBot="1">
      <c r="B39" s="66"/>
      <c r="C39" s="66"/>
      <c r="D39" s="66"/>
      <c r="E39" s="66"/>
      <c r="F39" s="66"/>
      <c r="G39" s="66"/>
      <c r="H39" s="14"/>
      <c r="J39" s="15" t="s">
        <v>24</v>
      </c>
      <c r="K39" s="15">
        <f>SUM(K37:K38)</f>
        <v>0</v>
      </c>
      <c r="L39" s="16"/>
      <c r="M39" s="17"/>
      <c r="N39" s="8"/>
      <c r="O39" s="8"/>
      <c r="P39" s="8"/>
      <c r="R39" s="13"/>
    </row>
    <row r="40" spans="2:16" ht="25.5" customHeight="1">
      <c r="B40" s="67"/>
      <c r="C40" s="67"/>
      <c r="D40" s="67"/>
      <c r="E40" s="67"/>
      <c r="F40" s="67"/>
      <c r="G40" s="67"/>
      <c r="H40" s="39"/>
      <c r="I40" s="40"/>
      <c r="J40" s="17"/>
      <c r="K40" s="17"/>
      <c r="L40" s="41" t="s">
        <v>25</v>
      </c>
      <c r="M40" s="41">
        <f>SUM(M37:M39)</f>
        <v>0</v>
      </c>
      <c r="N40" s="8"/>
      <c r="O40" s="8"/>
      <c r="P40" s="8"/>
    </row>
    <row r="41" spans="2:16" s="21" customFormat="1" ht="21.75" customHeight="1">
      <c r="B41" s="68" t="s">
        <v>26</v>
      </c>
      <c r="C41" s="68"/>
      <c r="D41" s="68"/>
      <c r="E41" s="68"/>
      <c r="F41" s="68"/>
      <c r="G41" s="68"/>
      <c r="H41" s="68"/>
      <c r="I41" s="69" t="s">
        <v>27</v>
      </c>
      <c r="J41" s="69"/>
      <c r="K41" s="69"/>
      <c r="L41" s="69"/>
      <c r="M41" s="69"/>
      <c r="N41" s="22"/>
      <c r="O41" s="22"/>
      <c r="P41" s="22"/>
    </row>
    <row r="42" spans="2:16" s="21" customFormat="1" ht="21" customHeight="1">
      <c r="B42" s="68"/>
      <c r="C42" s="68"/>
      <c r="D42" s="68"/>
      <c r="E42" s="68"/>
      <c r="F42" s="68"/>
      <c r="G42" s="68"/>
      <c r="H42" s="68"/>
      <c r="I42" s="69"/>
      <c r="J42" s="69"/>
      <c r="K42" s="69"/>
      <c r="L42" s="69"/>
      <c r="M42" s="69"/>
      <c r="N42" s="22"/>
      <c r="O42" s="22"/>
      <c r="P42" s="22"/>
    </row>
    <row r="43" spans="2:16" s="21" customFormat="1" ht="48" customHeight="1">
      <c r="B43" s="70" t="s">
        <v>28</v>
      </c>
      <c r="C43" s="70"/>
      <c r="D43" s="70"/>
      <c r="E43" s="70"/>
      <c r="F43" s="70"/>
      <c r="G43" s="70"/>
      <c r="H43" s="70"/>
      <c r="I43" s="69"/>
      <c r="J43" s="69"/>
      <c r="K43" s="69"/>
      <c r="L43" s="69"/>
      <c r="M43" s="69"/>
      <c r="N43" s="22"/>
      <c r="O43" s="22"/>
      <c r="P43" s="22"/>
    </row>
    <row r="44" spans="2:16" s="38" customFormat="1" ht="25.5" customHeight="1">
      <c r="B44" s="35"/>
      <c r="C44" s="51"/>
      <c r="D44" s="35"/>
      <c r="E44" s="35"/>
      <c r="F44" s="35"/>
      <c r="G44" s="35"/>
      <c r="H44" s="35"/>
      <c r="I44" s="36"/>
      <c r="J44" s="36"/>
      <c r="K44" s="36"/>
      <c r="L44" s="36"/>
      <c r="M44" s="36"/>
      <c r="N44" s="37"/>
      <c r="O44" s="37"/>
      <c r="P44" s="37"/>
    </row>
    <row r="45" spans="3:7" s="43" customFormat="1" ht="12.75">
      <c r="C45" s="52"/>
      <c r="D45" s="44"/>
      <c r="E45" s="44"/>
      <c r="F45" s="45"/>
      <c r="G45" s="45"/>
    </row>
    <row r="46" spans="3:7" s="43" customFormat="1" ht="12.75">
      <c r="C46" s="52"/>
      <c r="D46" s="44"/>
      <c r="E46" s="44"/>
      <c r="F46" s="45"/>
      <c r="G46" s="45"/>
    </row>
    <row r="47" spans="2:13" s="43" customFormat="1" ht="13.5" thickBot="1">
      <c r="B47" s="62" t="s">
        <v>36</v>
      </c>
      <c r="C47" s="62"/>
      <c r="D47" s="62"/>
      <c r="E47" s="62"/>
      <c r="F47" s="62"/>
      <c r="G47" s="62"/>
      <c r="H47" s="62"/>
      <c r="I47" s="62"/>
      <c r="J47" s="63" t="s">
        <v>39</v>
      </c>
      <c r="K47" s="63"/>
      <c r="L47" s="63"/>
      <c r="M47" s="63"/>
    </row>
    <row r="48" spans="2:13" s="43" customFormat="1" ht="13.5" thickBot="1">
      <c r="B48" s="62"/>
      <c r="C48" s="62"/>
      <c r="D48" s="62"/>
      <c r="E48" s="62"/>
      <c r="F48" s="62"/>
      <c r="G48" s="62"/>
      <c r="H48" s="62"/>
      <c r="I48" s="62"/>
      <c r="J48" s="63"/>
      <c r="K48" s="63"/>
      <c r="L48" s="63"/>
      <c r="M48" s="63"/>
    </row>
    <row r="49" spans="2:13" s="43" customFormat="1" ht="27" customHeight="1" thickBot="1">
      <c r="B49" s="64" t="s">
        <v>35</v>
      </c>
      <c r="C49" s="64"/>
      <c r="D49" s="64"/>
      <c r="E49" s="64"/>
      <c r="F49" s="64"/>
      <c r="G49" s="64"/>
      <c r="H49" s="64"/>
      <c r="I49" s="64"/>
      <c r="J49" s="63"/>
      <c r="K49" s="63"/>
      <c r="L49" s="63"/>
      <c r="M49" s="63"/>
    </row>
    <row r="50" spans="2:13" s="43" customFormat="1" ht="13.5" thickBot="1">
      <c r="B50" s="46"/>
      <c r="C50" s="47"/>
      <c r="D50" s="29" t="s">
        <v>0</v>
      </c>
      <c r="E50" s="29" t="s">
        <v>1</v>
      </c>
      <c r="F50" s="29" t="s">
        <v>2</v>
      </c>
      <c r="G50" s="29" t="s">
        <v>3</v>
      </c>
      <c r="H50" s="2" t="s">
        <v>4</v>
      </c>
      <c r="I50" s="3" t="s">
        <v>5</v>
      </c>
      <c r="J50" s="4" t="s">
        <v>6</v>
      </c>
      <c r="K50" s="5" t="s">
        <v>7</v>
      </c>
      <c r="L50" s="6" t="s">
        <v>8</v>
      </c>
      <c r="M50" s="7" t="s">
        <v>9</v>
      </c>
    </row>
    <row r="51" spans="2:16" ht="76.5" customHeight="1">
      <c r="B51" s="23" t="s">
        <v>10</v>
      </c>
      <c r="C51" s="48" t="s">
        <v>11</v>
      </c>
      <c r="D51" s="30" t="s">
        <v>12</v>
      </c>
      <c r="E51" s="31" t="s">
        <v>13</v>
      </c>
      <c r="F51" s="31" t="s">
        <v>14</v>
      </c>
      <c r="G51" s="31" t="s">
        <v>15</v>
      </c>
      <c r="H51" s="6" t="s">
        <v>16</v>
      </c>
      <c r="I51" s="6" t="s">
        <v>17</v>
      </c>
      <c r="J51" s="6" t="s">
        <v>18</v>
      </c>
      <c r="K51" s="6" t="s">
        <v>19</v>
      </c>
      <c r="L51" s="24" t="s">
        <v>20</v>
      </c>
      <c r="M51" s="7" t="s">
        <v>21</v>
      </c>
      <c r="N51" s="8"/>
      <c r="O51" s="8"/>
      <c r="P51" s="8"/>
    </row>
    <row r="52" spans="2:16" s="43" customFormat="1" ht="96" customHeight="1">
      <c r="B52" s="25" t="s">
        <v>22</v>
      </c>
      <c r="C52" s="53" t="s">
        <v>32</v>
      </c>
      <c r="D52" s="32"/>
      <c r="E52" s="32"/>
      <c r="F52" s="32" t="s">
        <v>29</v>
      </c>
      <c r="G52" s="33">
        <v>19</v>
      </c>
      <c r="H52" s="26"/>
      <c r="I52" s="26">
        <f>ROUND(G52*H52,2)</f>
        <v>0</v>
      </c>
      <c r="J52" s="28"/>
      <c r="K52" s="26">
        <f>ROUND(I52*J52,2)</f>
        <v>0</v>
      </c>
      <c r="L52" s="26">
        <f>ROUND(M52/G52,2)</f>
        <v>0</v>
      </c>
      <c r="M52" s="26">
        <f>ROUND(SUM(I52,K52),2)</f>
        <v>0</v>
      </c>
      <c r="N52" s="42"/>
      <c r="O52" s="42"/>
      <c r="P52" s="42"/>
    </row>
    <row r="53" spans="2:18" ht="19.5" customHeight="1" thickBot="1">
      <c r="B53" s="65"/>
      <c r="C53" s="65"/>
      <c r="D53" s="65"/>
      <c r="E53" s="65"/>
      <c r="F53" s="65"/>
      <c r="G53" s="65"/>
      <c r="H53" s="9" t="s">
        <v>23</v>
      </c>
      <c r="I53" s="9">
        <f>SUM(I52:I52)</f>
        <v>0</v>
      </c>
      <c r="J53" s="10"/>
      <c r="K53" s="11"/>
      <c r="L53" s="12"/>
      <c r="M53" s="12"/>
      <c r="N53" s="8"/>
      <c r="O53" s="8"/>
      <c r="P53" s="8"/>
      <c r="R53" s="13"/>
    </row>
    <row r="54" spans="2:18" ht="19.5" customHeight="1" thickBot="1">
      <c r="B54" s="66"/>
      <c r="C54" s="66"/>
      <c r="D54" s="66"/>
      <c r="E54" s="66"/>
      <c r="F54" s="66"/>
      <c r="G54" s="66"/>
      <c r="H54" s="14"/>
      <c r="J54" s="15" t="s">
        <v>24</v>
      </c>
      <c r="K54" s="15">
        <f>SUM(K52:K53)</f>
        <v>0</v>
      </c>
      <c r="L54" s="16"/>
      <c r="M54" s="17"/>
      <c r="N54" s="8"/>
      <c r="O54" s="8"/>
      <c r="P54" s="8"/>
      <c r="R54" s="13"/>
    </row>
    <row r="55" spans="2:16" ht="25.5" customHeight="1">
      <c r="B55" s="67"/>
      <c r="C55" s="67"/>
      <c r="D55" s="67"/>
      <c r="E55" s="67"/>
      <c r="F55" s="67"/>
      <c r="G55" s="67"/>
      <c r="H55" s="39"/>
      <c r="I55" s="40"/>
      <c r="J55" s="17"/>
      <c r="K55" s="17"/>
      <c r="L55" s="41" t="s">
        <v>25</v>
      </c>
      <c r="M55" s="41">
        <f>SUM(M52:M54)</f>
        <v>0</v>
      </c>
      <c r="N55" s="8"/>
      <c r="O55" s="8"/>
      <c r="P55" s="8"/>
    </row>
    <row r="56" spans="2:16" s="21" customFormat="1" ht="21.75" customHeight="1">
      <c r="B56" s="68" t="s">
        <v>26</v>
      </c>
      <c r="C56" s="68"/>
      <c r="D56" s="68"/>
      <c r="E56" s="68"/>
      <c r="F56" s="68"/>
      <c r="G56" s="68"/>
      <c r="H56" s="68"/>
      <c r="I56" s="69" t="s">
        <v>27</v>
      </c>
      <c r="J56" s="69"/>
      <c r="K56" s="69"/>
      <c r="L56" s="69"/>
      <c r="M56" s="69"/>
      <c r="N56" s="22"/>
      <c r="O56" s="22"/>
      <c r="P56" s="22"/>
    </row>
    <row r="57" spans="2:16" s="21" customFormat="1" ht="21" customHeight="1">
      <c r="B57" s="68"/>
      <c r="C57" s="68"/>
      <c r="D57" s="68"/>
      <c r="E57" s="68"/>
      <c r="F57" s="68"/>
      <c r="G57" s="68"/>
      <c r="H57" s="68"/>
      <c r="I57" s="69"/>
      <c r="J57" s="69"/>
      <c r="K57" s="69"/>
      <c r="L57" s="69"/>
      <c r="M57" s="69"/>
      <c r="N57" s="22"/>
      <c r="O57" s="22"/>
      <c r="P57" s="22"/>
    </row>
    <row r="58" spans="2:16" s="21" customFormat="1" ht="48" customHeight="1">
      <c r="B58" s="70" t="s">
        <v>28</v>
      </c>
      <c r="C58" s="70"/>
      <c r="D58" s="70"/>
      <c r="E58" s="70"/>
      <c r="F58" s="70"/>
      <c r="G58" s="70"/>
      <c r="H58" s="70"/>
      <c r="I58" s="69"/>
      <c r="J58" s="69"/>
      <c r="K58" s="69"/>
      <c r="L58" s="69"/>
      <c r="M58" s="69"/>
      <c r="N58" s="22"/>
      <c r="O58" s="22"/>
      <c r="P58" s="22"/>
    </row>
    <row r="59" spans="3:7" s="43" customFormat="1" ht="9.75" customHeight="1">
      <c r="C59" s="52"/>
      <c r="D59" s="44"/>
      <c r="E59" s="44"/>
      <c r="F59" s="45"/>
      <c r="G59" s="45"/>
    </row>
  </sheetData>
  <sheetProtection selectLockedCells="1" selectUnlockedCells="1"/>
  <mergeCells count="28">
    <mergeCell ref="B47:I48"/>
    <mergeCell ref="J47:M49"/>
    <mergeCell ref="B49:I49"/>
    <mergeCell ref="B53:G55"/>
    <mergeCell ref="B56:H57"/>
    <mergeCell ref="I56:M58"/>
    <mergeCell ref="B58:H58"/>
    <mergeCell ref="B2:I3"/>
    <mergeCell ref="J2:M4"/>
    <mergeCell ref="B4:I4"/>
    <mergeCell ref="B8:G10"/>
    <mergeCell ref="B11:H12"/>
    <mergeCell ref="I11:M13"/>
    <mergeCell ref="B13:H13"/>
    <mergeCell ref="B17:I18"/>
    <mergeCell ref="J17:M19"/>
    <mergeCell ref="B19:I19"/>
    <mergeCell ref="B23:G25"/>
    <mergeCell ref="B26:H27"/>
    <mergeCell ref="I26:M28"/>
    <mergeCell ref="B28:H28"/>
    <mergeCell ref="B32:I33"/>
    <mergeCell ref="J32:M34"/>
    <mergeCell ref="B34:I34"/>
    <mergeCell ref="B38:G40"/>
    <mergeCell ref="B41:H42"/>
    <mergeCell ref="I41:M43"/>
    <mergeCell ref="B43:H43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2020-08-10T07:48:31Z</cp:lastPrinted>
  <dcterms:created xsi:type="dcterms:W3CDTF">2019-06-06T06:04:08Z</dcterms:created>
  <dcterms:modified xsi:type="dcterms:W3CDTF">2020-08-13T06:51:34Z</dcterms:modified>
  <cp:category/>
  <cp:version/>
  <cp:contentType/>
  <cp:contentStatus/>
</cp:coreProperties>
</file>